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unsarawoot\Desktop\"/>
    </mc:Choice>
  </mc:AlternateContent>
  <bookViews>
    <workbookView xWindow="0" yWindow="0" windowWidth="20490" windowHeight="7815"/>
  </bookViews>
  <sheets>
    <sheet name="คัดภาค 1 ตราดเกมส์" sheetId="3" r:id="rId1"/>
    <sheet name="V GO 18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Q37" i="3" l="1"/>
  <c r="Q36" i="3"/>
  <c r="Q35" i="3"/>
  <c r="Q34" i="3"/>
  <c r="Q33" i="3"/>
  <c r="Q32" i="3"/>
  <c r="Q31" i="3"/>
  <c r="Q30" i="3"/>
  <c r="Q29" i="3"/>
  <c r="Q28" i="3"/>
  <c r="Q27" i="3"/>
  <c r="Q26" i="3"/>
  <c r="Q25" i="3"/>
  <c r="Q24" i="3"/>
  <c r="Q23" i="3"/>
  <c r="Q22" i="3"/>
  <c r="Q21" i="3"/>
  <c r="Q20" i="3"/>
  <c r="Q19" i="3"/>
  <c r="Q18" i="3"/>
  <c r="Q17" i="3"/>
  <c r="Q16" i="3"/>
  <c r="Q15" i="3"/>
  <c r="Q14" i="3"/>
  <c r="Q13" i="3"/>
  <c r="Q12" i="3"/>
  <c r="Q11" i="3"/>
  <c r="Q10" i="3"/>
  <c r="Q9" i="3"/>
  <c r="Q8" i="3"/>
  <c r="Q7" i="3"/>
  <c r="Q6" i="3"/>
  <c r="Q5" i="3"/>
  <c r="Q4" i="3"/>
  <c r="Q3" i="3"/>
</calcChain>
</file>

<file path=xl/sharedStrings.xml><?xml version="1.0" encoding="utf-8"?>
<sst xmlns="http://schemas.openxmlformats.org/spreadsheetml/2006/main" count="405" uniqueCount="57">
  <si>
    <t>ณภัทร วงศ์หาญเชาว์</t>
  </si>
  <si>
    <t>ชนะ</t>
  </si>
  <si>
    <t>VS</t>
  </si>
  <si>
    <t>ปารย์พัศศ์ ศิริมงคล</t>
  </si>
  <si>
    <t>แพ้</t>
  </si>
  <si>
    <t>พาทิศ เตชะทวีกุล</t>
  </si>
  <si>
    <t>อคิรา นุ้ยบุตร</t>
  </si>
  <si>
    <t>ภูริพัฒน์ สันติสิริกุล</t>
  </si>
  <si>
    <t>ณัฐดนัย แย้มเย็นเจริญ</t>
  </si>
  <si>
    <t>เบี้ยบน สถิตธนาสาร</t>
  </si>
  <si>
    <t>พัสกร ศรีบุญเจริญ</t>
  </si>
  <si>
    <t>พงษ์เมธ วิโรจน์ธรรม</t>
  </si>
  <si>
    <t>ชิษณุพงศ์ ทรัพย์ตันติกูล</t>
  </si>
  <si>
    <t>ธีรวีร์ ลือบัณฑิตกุล</t>
  </si>
  <si>
    <t>ศรีภูมิ สาครตระกูล</t>
  </si>
  <si>
    <t>สิรวิชญ์ พิพิธรังษี</t>
  </si>
  <si>
    <t>ณัฐกิตต์ อริยฐานมานนท์</t>
  </si>
  <si>
    <t>สุวิจักขณ์ บางม่วง</t>
  </si>
  <si>
    <t>วรเศรษฐ์ กมลกิจจาลักษณ์</t>
  </si>
  <si>
    <t>ชลธิชา มูลอ้อม</t>
  </si>
  <si>
    <t>กัมปนาท สุนทรธรรม</t>
  </si>
  <si>
    <t>ฉัฐวีณ์ เบญจปรีชาสิทธิ์</t>
  </si>
  <si>
    <t>เขมิกา เจริรัตน์</t>
  </si>
  <si>
    <t>บุญยวีร์ ธนาบูรณะสิริ</t>
  </si>
  <si>
    <t>บุญธิชา มูลอ้อม</t>
  </si>
  <si>
    <t>ไอรัก ฟูกูฮาระ</t>
  </si>
  <si>
    <t>วรัญญ์ภัสร์ ภรณวลัย</t>
  </si>
  <si>
    <t>วริศรา วรรณวงศ์วัฒนา</t>
  </si>
  <si>
    <t>วีรินทร์ ตัณพิสุทธิ์</t>
  </si>
  <si>
    <t>ษาวารี พันธเสน​</t>
  </si>
  <si>
    <t>ภูริชญา โสลันดา</t>
  </si>
  <si>
    <t>อัยย์ โศภนกิจ</t>
  </si>
  <si>
    <t>พรรษกร บุญพลอย</t>
  </si>
  <si>
    <t>ณัฐดนย์ พราหมณ์พุฒิคุณ</t>
  </si>
  <si>
    <t>วริศ เตชะทวีกูล</t>
  </si>
  <si>
    <t>ณัฐชานันท์ อนุการสกุลชูลาภ</t>
  </si>
  <si>
    <t>จิดาภา วัชระมโนกานต์</t>
  </si>
  <si>
    <t>ปรินทร์ หวังพิชญสุข</t>
  </si>
  <si>
    <t>สรุปคะแนน</t>
  </si>
  <si>
    <t>เลขที่ดั้ง</t>
  </si>
  <si>
    <t>ชื่อ-สกุล</t>
  </si>
  <si>
    <t>GP เดิม</t>
  </si>
  <si>
    <t>ผล</t>
  </si>
  <si>
    <t>GP ที่ได้</t>
  </si>
  <si>
    <t>-</t>
  </si>
  <si>
    <t xml:space="preserve">เลขที่ดั้ง </t>
  </si>
  <si>
    <t xml:space="preserve">ชื่อ-สกุล </t>
  </si>
  <si>
    <t xml:space="preserve">GP เดิม </t>
  </si>
  <si>
    <t xml:space="preserve">ผล </t>
  </si>
  <si>
    <t xml:space="preserve">GP ที่ได้ </t>
  </si>
  <si>
    <t>เลจที่ดั้ง</t>
  </si>
  <si>
    <t>GP ใหม่</t>
  </si>
  <si>
    <t>V GO 18</t>
  </si>
  <si>
    <t>กลย์ธัป กัลยาณธัป</t>
  </si>
  <si>
    <t>จักรกฤษ สุวรรณรัตน์</t>
  </si>
  <si>
    <t>พัทธพล มูลฟู</t>
  </si>
  <si>
    <t>Gat Point การแข่งขันกีฬาหมากล้อมในกีฬาเยาวชนแห่งชิตคัดภาค 1 ตารดเกมส์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</si>
</sst>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-;\-* #,##0.00_-;_-* &quot;-&quot;??_-;_-@_-"/>
    <numFmt numFmtId="187" formatCode="#,##0.0_ ;[Red]\-#,##0.0\ "/>
    <numFmt numFmtId="188" formatCode="_-* #,##0.0_-;\-* #,##0.0_-;_-* &quot;-&quot;??_-;_-@_-"/>
    <numFmt numFmtId="189" formatCode="0.00_ ;[Red]\-0.00\ "/>
  </numFmts>
  <fonts count="2" x14ac:knownFonts="1">
    <font>
      <sz val="11"/>
      <color theme="1"/>
      <name val="Tahoma"/>
      <family val="2"/>
      <charset val="222"/>
      <scheme val="minor"/>
    </font>
    <font>
      <sz val="11"/>
      <color theme="1"/>
      <name val="Tahoma"/>
      <family val="2"/>
      <charset val="22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10">
    <border>
      <left/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2">
    <xf numFmtId="0" fontId="0" fillId="0" borderId="0" xfId="0"/>
    <xf numFmtId="187" fontId="0" fillId="0" borderId="0" xfId="1" applyNumberFormat="1" applyFont="1"/>
    <xf numFmtId="0" fontId="0" fillId="0" borderId="0" xfId="0" applyAlignment="1">
      <alignment horizontal="center"/>
    </xf>
    <xf numFmtId="0" fontId="0" fillId="0" borderId="1" xfId="0" applyBorder="1"/>
    <xf numFmtId="0" fontId="0" fillId="0" borderId="2" xfId="0" applyBorder="1"/>
    <xf numFmtId="187" fontId="0" fillId="0" borderId="2" xfId="1" applyNumberFormat="1" applyFont="1" applyBorder="1"/>
    <xf numFmtId="187" fontId="0" fillId="0" borderId="3" xfId="1" applyNumberFormat="1" applyFont="1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187" fontId="0" fillId="0" borderId="5" xfId="1" applyNumberFormat="1" applyFont="1" applyBorder="1"/>
    <xf numFmtId="187" fontId="0" fillId="0" borderId="6" xfId="1" applyNumberFormat="1" applyFont="1" applyBorder="1"/>
    <xf numFmtId="0" fontId="0" fillId="0" borderId="7" xfId="0" applyBorder="1"/>
    <xf numFmtId="0" fontId="0" fillId="0" borderId="8" xfId="0" applyBorder="1"/>
    <xf numFmtId="187" fontId="0" fillId="0" borderId="8" xfId="1" applyNumberFormat="1" applyFont="1" applyBorder="1"/>
    <xf numFmtId="187" fontId="0" fillId="0" borderId="9" xfId="1" applyNumberFormat="1" applyFont="1" applyBorder="1"/>
    <xf numFmtId="188" fontId="0" fillId="0" borderId="0" xfId="1" applyNumberFormat="1" applyFont="1"/>
    <xf numFmtId="0" fontId="0" fillId="2" borderId="5" xfId="0" applyFill="1" applyBorder="1"/>
    <xf numFmtId="188" fontId="0" fillId="2" borderId="5" xfId="1" applyNumberFormat="1" applyFont="1" applyFill="1" applyBorder="1"/>
    <xf numFmtId="188" fontId="0" fillId="0" borderId="5" xfId="1" applyNumberFormat="1" applyFont="1" applyBorder="1"/>
    <xf numFmtId="189" fontId="0" fillId="0" borderId="5" xfId="0" applyNumberFormat="1" applyBorder="1"/>
    <xf numFmtId="189" fontId="0" fillId="2" borderId="5" xfId="0" applyNumberFormat="1" applyFill="1" applyBorder="1"/>
  </cellXfs>
  <cellStyles count="2">
    <cellStyle name="เครื่องหมายจุลภาค" xfId="1" builtinId="3"/>
    <cellStyle name="ปกติ" xfId="0" builtinId="0"/>
  </cellStyles>
  <dxfs count="25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ahoma"/>
        <scheme val="minor"/>
      </font>
      <numFmt numFmtId="187" formatCode="#,##0.0_ ;[Red]\-#,##0.0\ 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ahoma"/>
        <scheme val="minor"/>
      </font>
      <numFmt numFmtId="187" formatCode="#,##0.0_ ;[Red]\-#,##0.0\ 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ahoma"/>
        <scheme val="minor"/>
      </font>
      <numFmt numFmtId="187" formatCode="#,##0.0_ ;[Red]\-#,##0.0\ 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>
        <bottom style="thin">
          <color indexed="64"/>
        </bottom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ahoma"/>
        <scheme val="minor"/>
      </font>
    </dxf>
    <dxf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ahoma"/>
        <scheme val="minor"/>
      </font>
      <numFmt numFmtId="187" formatCode="#,##0.0_ ;[Red]\-#,##0.0\ "/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ahoma"/>
        <scheme val="minor"/>
      </font>
      <numFmt numFmtId="187" formatCode="#,##0.0_ ;[Red]\-#,##0.0\ 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ahoma"/>
        <scheme val="minor"/>
      </font>
      <numFmt numFmtId="187" formatCode="#,##0.0_ ;[Red]\-#,##0.0\ 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Tahoma"/>
        <scheme val="minor"/>
      </font>
      <numFmt numFmtId="187" formatCode="#,##0.0_ ;[Red]\-#,##0.0\ 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top style="thin">
          <color indexed="64"/>
        </top>
      </border>
    </dxf>
    <dxf>
      <border>
        <bottom style="thin">
          <color indexed="64"/>
        </bottom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id="1" name="Table2" displayName="Table2" ref="A2:K67" totalsRowShown="0" headerRowDxfId="24" headerRowBorderDxfId="22" tableBorderDxfId="23" totalsRowBorderDxfId="21">
  <autoFilter ref="A2:K67"/>
  <tableColumns count="11">
    <tableColumn id="1" name="เลขที่ดั้ง" dataDxfId="20"/>
    <tableColumn id="2" name="ชื่อ-สกุล" dataDxfId="19"/>
    <tableColumn id="3" name="GP เดิม" dataDxfId="18" dataCellStyle="เครื่องหมายจุลภาค"/>
    <tableColumn id="4" name="ผล" dataDxfId="17"/>
    <tableColumn id="5" name="GP ที่ได้" dataDxfId="16" dataCellStyle="เครื่องหมายจุลภาค"/>
    <tableColumn id="6" name="-" dataDxfId="15"/>
    <tableColumn id="7" name="เลขที่ดั้ง " dataDxfId="14"/>
    <tableColumn id="8" name="ชื่อ-สกุล " dataDxfId="13"/>
    <tableColumn id="9" name="GP เดิม " dataDxfId="12" dataCellStyle="เครื่องหมายจุลภาค"/>
    <tableColumn id="10" name="ผล " dataDxfId="11"/>
    <tableColumn id="11" name="GP ที่ได้ " dataDxfId="10" dataCellStyle="เครื่องหมายจุลภาค"/>
  </tableColumns>
  <tableStyleInfo name="TableStyleLight6" showFirstColumn="0" showLastColumn="0" showRowStripes="1" showColumnStripes="0"/>
</table>
</file>

<file path=xl/tables/table2.xml><?xml version="1.0" encoding="utf-8"?>
<table xmlns="http://schemas.openxmlformats.org/spreadsheetml/2006/main" id="2" name="Table3" displayName="Table3" ref="M2:Q37" totalsRowShown="0" headerRowDxfId="9" dataDxfId="8" headerRowBorderDxfId="6" tableBorderDxfId="7" totalsRowBorderDxfId="5" dataCellStyle="เครื่องหมายจุลภาค">
  <autoFilter ref="M2:Q37"/>
  <tableColumns count="5">
    <tableColumn id="1" name="เลจที่ดั้ง" dataDxfId="4"/>
    <tableColumn id="2" name="ชื่อ-สกุล" dataDxfId="3"/>
    <tableColumn id="3" name="GP เดิม" dataDxfId="2" dataCellStyle="เครื่องหมายจุลภาค"/>
    <tableColumn id="4" name="GP ที่ได้" dataDxfId="1" dataCellStyle="เครื่องหมายจุลภาค"/>
    <tableColumn id="5" name="GP ใหม่" dataDxfId="0" dataCellStyle="เครื่องหมายจุลภาค">
      <calculatedColumnFormula>+O3+P3</calculatedColumnFormula>
    </tableColumn>
  </tableColumns>
  <tableStyleInfo name="TableStyleMedium6" showFirstColumn="0" showLastColumn="0" showRowStripes="1" showColumnStripes="0"/>
</table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67"/>
  <sheetViews>
    <sheetView tabSelected="1" workbookViewId="0">
      <selection activeCell="A2" sqref="A2"/>
    </sheetView>
  </sheetViews>
  <sheetFormatPr defaultRowHeight="14.25" x14ac:dyDescent="0.2"/>
  <cols>
    <col min="1" max="1" width="5.125" customWidth="1"/>
    <col min="2" max="2" width="22.75" bestFit="1" customWidth="1"/>
    <col min="3" max="3" width="9.375" style="1" bestFit="1" customWidth="1"/>
    <col min="4" max="4" width="3.875" customWidth="1"/>
    <col min="5" max="5" width="5.25" style="1" customWidth="1"/>
    <col min="6" max="6" width="3.875" bestFit="1" customWidth="1"/>
    <col min="7" max="7" width="5.125" customWidth="1"/>
    <col min="8" max="8" width="22.75" bestFit="1" customWidth="1"/>
    <col min="9" max="9" width="9.375" style="1" bestFit="1" customWidth="1"/>
    <col min="10" max="10" width="3.875" customWidth="1"/>
    <col min="11" max="11" width="5.25" style="1" customWidth="1"/>
    <col min="12" max="12" width="7.25" customWidth="1"/>
    <col min="13" max="13" width="5.125" customWidth="1"/>
    <col min="14" max="14" width="22.75" bestFit="1" customWidth="1"/>
    <col min="15" max="15" width="9.375" bestFit="1" customWidth="1"/>
    <col min="16" max="16" width="7" customWidth="1"/>
    <col min="17" max="17" width="9.375" bestFit="1" customWidth="1"/>
  </cols>
  <sheetData>
    <row r="1" spans="1:17" x14ac:dyDescent="0.2">
      <c r="A1" t="s">
        <v>56</v>
      </c>
      <c r="N1" s="2" t="s">
        <v>38</v>
      </c>
    </row>
    <row r="2" spans="1:17" x14ac:dyDescent="0.2">
      <c r="A2" s="3" t="s">
        <v>39</v>
      </c>
      <c r="B2" s="4" t="s">
        <v>40</v>
      </c>
      <c r="C2" s="5" t="s">
        <v>41</v>
      </c>
      <c r="D2" s="4" t="s">
        <v>42</v>
      </c>
      <c r="E2" s="5" t="s">
        <v>43</v>
      </c>
      <c r="F2" s="4" t="s">
        <v>44</v>
      </c>
      <c r="G2" s="4" t="s">
        <v>45</v>
      </c>
      <c r="H2" s="4" t="s">
        <v>46</v>
      </c>
      <c r="I2" s="5" t="s">
        <v>47</v>
      </c>
      <c r="J2" s="4" t="s">
        <v>48</v>
      </c>
      <c r="K2" s="6" t="s">
        <v>49</v>
      </c>
      <c r="M2" s="3" t="s">
        <v>50</v>
      </c>
      <c r="N2" s="4" t="s">
        <v>40</v>
      </c>
      <c r="O2" s="4" t="s">
        <v>41</v>
      </c>
      <c r="P2" s="4" t="s">
        <v>43</v>
      </c>
      <c r="Q2" s="7" t="s">
        <v>51</v>
      </c>
    </row>
    <row r="3" spans="1:17" x14ac:dyDescent="0.2">
      <c r="A3" s="8">
        <v>526</v>
      </c>
      <c r="B3" s="9" t="s">
        <v>0</v>
      </c>
      <c r="C3" s="10">
        <v>1442.3</v>
      </c>
      <c r="D3" s="9" t="s">
        <v>1</v>
      </c>
      <c r="E3" s="10">
        <v>8</v>
      </c>
      <c r="F3" s="9" t="s">
        <v>2</v>
      </c>
      <c r="G3" s="9">
        <v>699</v>
      </c>
      <c r="H3" s="9" t="s">
        <v>3</v>
      </c>
      <c r="I3" s="10">
        <v>1324.9</v>
      </c>
      <c r="J3" s="9" t="s">
        <v>4</v>
      </c>
      <c r="K3" s="11">
        <v>-5.3</v>
      </c>
      <c r="M3" s="8">
        <v>526</v>
      </c>
      <c r="N3" s="9" t="s">
        <v>0</v>
      </c>
      <c r="O3" s="10">
        <v>1442.3</v>
      </c>
      <c r="P3" s="10">
        <v>19</v>
      </c>
      <c r="Q3" s="11">
        <f>+O3+P3</f>
        <v>1461.3</v>
      </c>
    </row>
    <row r="4" spans="1:17" x14ac:dyDescent="0.2">
      <c r="A4" s="8">
        <v>526</v>
      </c>
      <c r="B4" s="9" t="s">
        <v>0</v>
      </c>
      <c r="C4" s="10">
        <v>1442.3</v>
      </c>
      <c r="D4" s="9" t="s">
        <v>1</v>
      </c>
      <c r="E4" s="10">
        <v>4</v>
      </c>
      <c r="F4" s="9" t="s">
        <v>2</v>
      </c>
      <c r="G4" s="9">
        <v>708</v>
      </c>
      <c r="H4" s="9" t="s">
        <v>5</v>
      </c>
      <c r="I4" s="10">
        <v>1139.9000000000001</v>
      </c>
      <c r="J4" s="9" t="s">
        <v>4</v>
      </c>
      <c r="K4" s="11">
        <v>-2.7</v>
      </c>
      <c r="M4" s="8">
        <v>528</v>
      </c>
      <c r="N4" s="9" t="s">
        <v>7</v>
      </c>
      <c r="O4" s="10">
        <v>1540.8</v>
      </c>
      <c r="P4" s="10">
        <v>11.3</v>
      </c>
      <c r="Q4" s="11">
        <f t="shared" ref="Q4:Q37" si="0">+O4+P4</f>
        <v>1552.1</v>
      </c>
    </row>
    <row r="5" spans="1:17" x14ac:dyDescent="0.2">
      <c r="A5" s="8">
        <v>526</v>
      </c>
      <c r="B5" s="9" t="s">
        <v>0</v>
      </c>
      <c r="C5" s="10">
        <v>1442.3</v>
      </c>
      <c r="D5" s="9" t="s">
        <v>1</v>
      </c>
      <c r="E5" s="10">
        <v>7</v>
      </c>
      <c r="F5" s="9" t="s">
        <v>2</v>
      </c>
      <c r="G5" s="9">
        <v>732</v>
      </c>
      <c r="H5" s="9" t="s">
        <v>6</v>
      </c>
      <c r="I5" s="10">
        <v>1280</v>
      </c>
      <c r="J5" s="9" t="s">
        <v>4</v>
      </c>
      <c r="K5" s="11">
        <v>-4.7</v>
      </c>
      <c r="M5" s="8">
        <v>552</v>
      </c>
      <c r="N5" s="9" t="s">
        <v>11</v>
      </c>
      <c r="O5" s="10">
        <v>1523.6</v>
      </c>
      <c r="P5" s="10">
        <v>23.7</v>
      </c>
      <c r="Q5" s="11">
        <f t="shared" si="0"/>
        <v>1547.3</v>
      </c>
    </row>
    <row r="6" spans="1:17" x14ac:dyDescent="0.2">
      <c r="A6" s="8">
        <v>528</v>
      </c>
      <c r="B6" s="9" t="s">
        <v>7</v>
      </c>
      <c r="C6" s="10">
        <v>1540.8</v>
      </c>
      <c r="D6" s="9" t="s">
        <v>1</v>
      </c>
      <c r="E6" s="10">
        <v>6</v>
      </c>
      <c r="F6" s="9" t="s">
        <v>2</v>
      </c>
      <c r="G6" s="9">
        <v>665</v>
      </c>
      <c r="H6" s="9" t="s">
        <v>8</v>
      </c>
      <c r="I6" s="10">
        <v>1301.0999999999999</v>
      </c>
      <c r="J6" s="9" t="s">
        <v>4</v>
      </c>
      <c r="K6" s="11">
        <v>-4</v>
      </c>
      <c r="M6" s="8">
        <v>567</v>
      </c>
      <c r="N6" s="9" t="s">
        <v>17</v>
      </c>
      <c r="O6" s="10">
        <v>1516.7</v>
      </c>
      <c r="P6" s="10">
        <v>18</v>
      </c>
      <c r="Q6" s="11">
        <f t="shared" si="0"/>
        <v>1534.7</v>
      </c>
    </row>
    <row r="7" spans="1:17" x14ac:dyDescent="0.2">
      <c r="A7" s="8">
        <v>528</v>
      </c>
      <c r="B7" s="9" t="s">
        <v>7</v>
      </c>
      <c r="C7" s="10">
        <v>1540.8</v>
      </c>
      <c r="D7" s="9" t="s">
        <v>1</v>
      </c>
      <c r="E7" s="10">
        <v>2</v>
      </c>
      <c r="F7" s="9" t="s">
        <v>2</v>
      </c>
      <c r="G7" s="9">
        <v>694</v>
      </c>
      <c r="H7" s="9" t="s">
        <v>9</v>
      </c>
      <c r="I7" s="10">
        <v>1100</v>
      </c>
      <c r="J7" s="9" t="s">
        <v>4</v>
      </c>
      <c r="K7" s="11">
        <v>-1.3</v>
      </c>
      <c r="M7" s="8">
        <v>597</v>
      </c>
      <c r="N7" s="9" t="s">
        <v>18</v>
      </c>
      <c r="O7" s="10">
        <v>1458.7</v>
      </c>
      <c r="P7" s="10">
        <v>3</v>
      </c>
      <c r="Q7" s="11">
        <f t="shared" si="0"/>
        <v>1461.7</v>
      </c>
    </row>
    <row r="8" spans="1:17" x14ac:dyDescent="0.2">
      <c r="A8" s="8">
        <v>528</v>
      </c>
      <c r="B8" s="9" t="s">
        <v>7</v>
      </c>
      <c r="C8" s="10">
        <v>1540.8</v>
      </c>
      <c r="D8" s="9" t="s">
        <v>1</v>
      </c>
      <c r="E8" s="10">
        <v>2</v>
      </c>
      <c r="F8" s="9" t="s">
        <v>2</v>
      </c>
      <c r="G8" s="9">
        <v>708</v>
      </c>
      <c r="H8" s="9" t="s">
        <v>5</v>
      </c>
      <c r="I8" s="10">
        <v>1139.9000000000001</v>
      </c>
      <c r="J8" s="9" t="s">
        <v>4</v>
      </c>
      <c r="K8" s="11">
        <v>-1.3</v>
      </c>
      <c r="M8" s="8">
        <v>610</v>
      </c>
      <c r="N8" s="9" t="s">
        <v>21</v>
      </c>
      <c r="O8" s="10">
        <v>1189.3</v>
      </c>
      <c r="P8" s="10">
        <v>16</v>
      </c>
      <c r="Q8" s="11">
        <f t="shared" si="0"/>
        <v>1205.3</v>
      </c>
    </row>
    <row r="9" spans="1:17" x14ac:dyDescent="0.2">
      <c r="A9" s="8">
        <v>528</v>
      </c>
      <c r="B9" s="9" t="s">
        <v>7</v>
      </c>
      <c r="C9" s="10">
        <v>1540.8</v>
      </c>
      <c r="D9" s="9" t="s">
        <v>1</v>
      </c>
      <c r="E9" s="10">
        <v>2</v>
      </c>
      <c r="F9" s="9" t="s">
        <v>2</v>
      </c>
      <c r="G9" s="9">
        <v>735</v>
      </c>
      <c r="H9" s="9" t="s">
        <v>10</v>
      </c>
      <c r="I9" s="10">
        <v>1097</v>
      </c>
      <c r="J9" s="9" t="s">
        <v>4</v>
      </c>
      <c r="K9" s="11">
        <v>-1.3</v>
      </c>
      <c r="M9" s="8">
        <v>612</v>
      </c>
      <c r="N9" s="9" t="s">
        <v>24</v>
      </c>
      <c r="O9" s="10">
        <v>1155.0999999999999</v>
      </c>
      <c r="P9" s="10">
        <v>3.7</v>
      </c>
      <c r="Q9" s="11">
        <f t="shared" si="0"/>
        <v>1158.8</v>
      </c>
    </row>
    <row r="10" spans="1:17" x14ac:dyDescent="0.2">
      <c r="A10" s="8">
        <v>528</v>
      </c>
      <c r="B10" s="9" t="s">
        <v>7</v>
      </c>
      <c r="C10" s="10">
        <v>1540.8</v>
      </c>
      <c r="D10" s="9" t="s">
        <v>1</v>
      </c>
      <c r="E10" s="10">
        <v>6</v>
      </c>
      <c r="F10" s="9" t="s">
        <v>2</v>
      </c>
      <c r="G10" s="9">
        <v>699</v>
      </c>
      <c r="H10" s="9" t="s">
        <v>3</v>
      </c>
      <c r="I10" s="10">
        <v>1324.9</v>
      </c>
      <c r="J10" s="9" t="s">
        <v>4</v>
      </c>
      <c r="K10" s="11">
        <v>-4</v>
      </c>
      <c r="M10" s="8">
        <v>617</v>
      </c>
      <c r="N10" s="9" t="s">
        <v>26</v>
      </c>
      <c r="O10" s="10">
        <v>1343.4</v>
      </c>
      <c r="P10" s="10">
        <v>37</v>
      </c>
      <c r="Q10" s="11">
        <f t="shared" si="0"/>
        <v>1380.4</v>
      </c>
    </row>
    <row r="11" spans="1:17" x14ac:dyDescent="0.2">
      <c r="A11" s="8">
        <v>552</v>
      </c>
      <c r="B11" s="9" t="s">
        <v>11</v>
      </c>
      <c r="C11" s="10">
        <v>1523.6</v>
      </c>
      <c r="D11" s="9" t="s">
        <v>1</v>
      </c>
      <c r="E11" s="10">
        <v>6</v>
      </c>
      <c r="F11" s="9" t="s">
        <v>2</v>
      </c>
      <c r="G11" s="9">
        <v>665</v>
      </c>
      <c r="H11" s="9" t="s">
        <v>8</v>
      </c>
      <c r="I11" s="10">
        <v>1301.0999999999999</v>
      </c>
      <c r="J11" s="9" t="s">
        <v>4</v>
      </c>
      <c r="K11" s="11">
        <v>-4</v>
      </c>
      <c r="M11" s="8">
        <v>646</v>
      </c>
      <c r="N11" s="9" t="s">
        <v>19</v>
      </c>
      <c r="O11" s="10">
        <v>1334.8</v>
      </c>
      <c r="P11" s="10">
        <v>-0.4</v>
      </c>
      <c r="Q11" s="11">
        <f t="shared" si="0"/>
        <v>1334.3999999999999</v>
      </c>
    </row>
    <row r="12" spans="1:17" x14ac:dyDescent="0.2">
      <c r="A12" s="8">
        <v>552</v>
      </c>
      <c r="B12" s="9" t="s">
        <v>11</v>
      </c>
      <c r="C12" s="10">
        <v>1523.6</v>
      </c>
      <c r="D12" s="9" t="s">
        <v>1</v>
      </c>
      <c r="E12" s="10">
        <v>6</v>
      </c>
      <c r="F12" s="9" t="s">
        <v>2</v>
      </c>
      <c r="G12" s="9">
        <v>696</v>
      </c>
      <c r="H12" s="9" t="s">
        <v>12</v>
      </c>
      <c r="I12" s="10">
        <v>1321.6</v>
      </c>
      <c r="J12" s="9" t="s">
        <v>4</v>
      </c>
      <c r="K12" s="11">
        <v>-4</v>
      </c>
      <c r="M12" s="8">
        <v>654</v>
      </c>
      <c r="N12" s="9" t="s">
        <v>25</v>
      </c>
      <c r="O12" s="10">
        <v>1228.8</v>
      </c>
      <c r="P12" s="10">
        <v>15.7</v>
      </c>
      <c r="Q12" s="11">
        <f t="shared" si="0"/>
        <v>1244.5</v>
      </c>
    </row>
    <row r="13" spans="1:17" x14ac:dyDescent="0.2">
      <c r="A13" s="8">
        <v>552</v>
      </c>
      <c r="B13" s="9" t="s">
        <v>11</v>
      </c>
      <c r="C13" s="10">
        <v>1523.6</v>
      </c>
      <c r="D13" s="9" t="s">
        <v>1</v>
      </c>
      <c r="E13" s="10">
        <v>4</v>
      </c>
      <c r="F13" s="9" t="s">
        <v>2</v>
      </c>
      <c r="G13" s="9">
        <v>721</v>
      </c>
      <c r="H13" s="9" t="s">
        <v>13</v>
      </c>
      <c r="I13" s="10">
        <v>1179.5999999999999</v>
      </c>
      <c r="J13" s="9" t="s">
        <v>4</v>
      </c>
      <c r="K13" s="11">
        <v>-2.7</v>
      </c>
      <c r="M13" s="8">
        <v>661</v>
      </c>
      <c r="N13" s="9" t="s">
        <v>28</v>
      </c>
      <c r="O13" s="10">
        <v>1226.2</v>
      </c>
      <c r="P13" s="10">
        <v>6.7</v>
      </c>
      <c r="Q13" s="11">
        <f t="shared" si="0"/>
        <v>1232.9000000000001</v>
      </c>
    </row>
    <row r="14" spans="1:17" x14ac:dyDescent="0.2">
      <c r="A14" s="8">
        <v>552</v>
      </c>
      <c r="B14" s="9" t="s">
        <v>11</v>
      </c>
      <c r="C14" s="10">
        <v>1523.6</v>
      </c>
      <c r="D14" s="9" t="s">
        <v>1</v>
      </c>
      <c r="E14" s="10">
        <v>3</v>
      </c>
      <c r="F14" s="9" t="s">
        <v>2</v>
      </c>
      <c r="G14" s="9">
        <v>714</v>
      </c>
      <c r="H14" s="9" t="s">
        <v>14</v>
      </c>
      <c r="I14" s="10">
        <v>1124.4000000000001</v>
      </c>
      <c r="J14" s="9" t="s">
        <v>4</v>
      </c>
      <c r="K14" s="11">
        <v>-2</v>
      </c>
      <c r="M14" s="8">
        <v>665</v>
      </c>
      <c r="N14" s="9" t="s">
        <v>8</v>
      </c>
      <c r="O14" s="10">
        <v>1301.0999999999999</v>
      </c>
      <c r="P14" s="10">
        <v>7.3</v>
      </c>
      <c r="Q14" s="11">
        <f t="shared" si="0"/>
        <v>1308.3999999999999</v>
      </c>
    </row>
    <row r="15" spans="1:17" x14ac:dyDescent="0.2">
      <c r="A15" s="8">
        <v>552</v>
      </c>
      <c r="B15" s="9" t="s">
        <v>11</v>
      </c>
      <c r="C15" s="10">
        <v>1523.6</v>
      </c>
      <c r="D15" s="9" t="s">
        <v>1</v>
      </c>
      <c r="E15" s="10">
        <v>10</v>
      </c>
      <c r="F15" s="9" t="s">
        <v>2</v>
      </c>
      <c r="G15" s="9">
        <v>528</v>
      </c>
      <c r="H15" s="9" t="s">
        <v>7</v>
      </c>
      <c r="I15" s="10">
        <v>1540.8</v>
      </c>
      <c r="J15" s="9" t="s">
        <v>4</v>
      </c>
      <c r="K15" s="11">
        <v>-6.7</v>
      </c>
      <c r="M15" s="8">
        <v>670</v>
      </c>
      <c r="N15" s="9" t="s">
        <v>16</v>
      </c>
      <c r="O15" s="10">
        <v>1118.8</v>
      </c>
      <c r="P15" s="10">
        <v>1.6</v>
      </c>
      <c r="Q15" s="11">
        <f t="shared" si="0"/>
        <v>1120.3999999999999</v>
      </c>
    </row>
    <row r="16" spans="1:17" x14ac:dyDescent="0.2">
      <c r="A16" s="8">
        <v>552</v>
      </c>
      <c r="B16" s="9" t="s">
        <v>11</v>
      </c>
      <c r="C16" s="10">
        <v>1523.6</v>
      </c>
      <c r="D16" s="9" t="s">
        <v>1</v>
      </c>
      <c r="E16" s="10">
        <v>2</v>
      </c>
      <c r="F16" s="9" t="s">
        <v>2</v>
      </c>
      <c r="G16" s="9">
        <v>772</v>
      </c>
      <c r="H16" s="9" t="s">
        <v>15</v>
      </c>
      <c r="I16" s="10">
        <v>1100</v>
      </c>
      <c r="J16" s="9" t="s">
        <v>4</v>
      </c>
      <c r="K16" s="11">
        <v>-1.3</v>
      </c>
      <c r="M16" s="8">
        <v>675</v>
      </c>
      <c r="N16" s="9" t="s">
        <v>33</v>
      </c>
      <c r="O16" s="10">
        <v>1174.3</v>
      </c>
      <c r="P16" s="10">
        <v>15</v>
      </c>
      <c r="Q16" s="11">
        <f t="shared" si="0"/>
        <v>1189.3</v>
      </c>
    </row>
    <row r="17" spans="1:17" x14ac:dyDescent="0.2">
      <c r="A17" s="8">
        <v>552</v>
      </c>
      <c r="B17" s="9" t="s">
        <v>11</v>
      </c>
      <c r="C17" s="10">
        <v>1523.6</v>
      </c>
      <c r="D17" s="9" t="s">
        <v>1</v>
      </c>
      <c r="E17" s="10">
        <v>2</v>
      </c>
      <c r="F17" s="9" t="s">
        <v>2</v>
      </c>
      <c r="G17" s="9">
        <v>670</v>
      </c>
      <c r="H17" s="9" t="s">
        <v>16</v>
      </c>
      <c r="I17" s="10">
        <v>1118.8</v>
      </c>
      <c r="J17" s="9" t="s">
        <v>4</v>
      </c>
      <c r="K17" s="11">
        <v>-1.3</v>
      </c>
      <c r="M17" s="8">
        <v>686</v>
      </c>
      <c r="N17" s="9" t="s">
        <v>34</v>
      </c>
      <c r="O17" s="10">
        <v>1089.2</v>
      </c>
      <c r="P17" s="10">
        <v>4.3</v>
      </c>
      <c r="Q17" s="11">
        <f t="shared" si="0"/>
        <v>1093.5</v>
      </c>
    </row>
    <row r="18" spans="1:17" x14ac:dyDescent="0.2">
      <c r="A18" s="8">
        <v>567</v>
      </c>
      <c r="B18" s="9" t="s">
        <v>17</v>
      </c>
      <c r="C18" s="10">
        <v>1516.7</v>
      </c>
      <c r="D18" s="9" t="s">
        <v>1</v>
      </c>
      <c r="E18" s="10">
        <v>2</v>
      </c>
      <c r="F18" s="9" t="s">
        <v>2</v>
      </c>
      <c r="G18" s="9">
        <v>694</v>
      </c>
      <c r="H18" s="9" t="s">
        <v>9</v>
      </c>
      <c r="I18" s="10">
        <v>1100</v>
      </c>
      <c r="J18" s="9" t="s">
        <v>4</v>
      </c>
      <c r="K18" s="11">
        <v>-1.3</v>
      </c>
      <c r="M18" s="8">
        <v>689</v>
      </c>
      <c r="N18" s="9" t="s">
        <v>29</v>
      </c>
      <c r="O18" s="10">
        <v>1342.3</v>
      </c>
      <c r="P18" s="10">
        <v>1.3</v>
      </c>
      <c r="Q18" s="11">
        <f t="shared" si="0"/>
        <v>1343.6</v>
      </c>
    </row>
    <row r="19" spans="1:17" x14ac:dyDescent="0.2">
      <c r="A19" s="8">
        <v>567</v>
      </c>
      <c r="B19" s="9" t="s">
        <v>17</v>
      </c>
      <c r="C19" s="10">
        <v>1516.7</v>
      </c>
      <c r="D19" s="9" t="s">
        <v>1</v>
      </c>
      <c r="E19" s="10">
        <v>9</v>
      </c>
      <c r="F19" s="9" t="s">
        <v>2</v>
      </c>
      <c r="G19" s="9">
        <v>597</v>
      </c>
      <c r="H19" s="9" t="s">
        <v>18</v>
      </c>
      <c r="I19" s="10">
        <v>1458.7</v>
      </c>
      <c r="J19" s="9" t="s">
        <v>4</v>
      </c>
      <c r="K19" s="11">
        <v>-6</v>
      </c>
      <c r="M19" s="8">
        <v>696</v>
      </c>
      <c r="N19" s="9" t="s">
        <v>12</v>
      </c>
      <c r="O19" s="10">
        <v>1321.6</v>
      </c>
      <c r="P19" s="10">
        <v>6.3</v>
      </c>
      <c r="Q19" s="11">
        <f t="shared" si="0"/>
        <v>1327.8999999999999</v>
      </c>
    </row>
    <row r="20" spans="1:17" x14ac:dyDescent="0.2">
      <c r="A20" s="8">
        <v>567</v>
      </c>
      <c r="B20" s="9" t="s">
        <v>17</v>
      </c>
      <c r="C20" s="10">
        <v>1516.7</v>
      </c>
      <c r="D20" s="9" t="s">
        <v>1</v>
      </c>
      <c r="E20" s="10">
        <v>7</v>
      </c>
      <c r="F20" s="9" t="s">
        <v>2</v>
      </c>
      <c r="G20" s="9">
        <v>646</v>
      </c>
      <c r="H20" s="9" t="s">
        <v>19</v>
      </c>
      <c r="I20" s="10">
        <v>1334.8</v>
      </c>
      <c r="J20" s="9" t="s">
        <v>4</v>
      </c>
      <c r="K20" s="11">
        <v>-4.7</v>
      </c>
      <c r="M20" s="8">
        <v>699</v>
      </c>
      <c r="N20" s="9" t="s">
        <v>3</v>
      </c>
      <c r="O20" s="10">
        <v>1324.9</v>
      </c>
      <c r="P20" s="10">
        <v>-5.6</v>
      </c>
      <c r="Q20" s="11">
        <f t="shared" si="0"/>
        <v>1319.3000000000002</v>
      </c>
    </row>
    <row r="21" spans="1:17" x14ac:dyDescent="0.2">
      <c r="A21" s="8">
        <v>597</v>
      </c>
      <c r="B21" s="9" t="s">
        <v>18</v>
      </c>
      <c r="C21" s="10">
        <v>1458.7</v>
      </c>
      <c r="D21" s="9" t="s">
        <v>1</v>
      </c>
      <c r="E21" s="10">
        <v>4</v>
      </c>
      <c r="F21" s="9" t="s">
        <v>2</v>
      </c>
      <c r="G21" s="9">
        <v>670</v>
      </c>
      <c r="H21" s="9" t="s">
        <v>16</v>
      </c>
      <c r="I21" s="10">
        <v>1118.8</v>
      </c>
      <c r="J21" s="9" t="s">
        <v>4</v>
      </c>
      <c r="K21" s="11">
        <v>-2.7</v>
      </c>
      <c r="M21" s="8">
        <v>701</v>
      </c>
      <c r="N21" s="9" t="s">
        <v>20</v>
      </c>
      <c r="O21" s="10">
        <v>1161.2</v>
      </c>
      <c r="P21" s="10">
        <v>5.7</v>
      </c>
      <c r="Q21" s="11">
        <f t="shared" si="0"/>
        <v>1166.9000000000001</v>
      </c>
    </row>
    <row r="22" spans="1:17" x14ac:dyDescent="0.2">
      <c r="A22" s="8">
        <v>597</v>
      </c>
      <c r="B22" s="9" t="s">
        <v>18</v>
      </c>
      <c r="C22" s="10">
        <v>1458.7</v>
      </c>
      <c r="D22" s="9" t="s">
        <v>1</v>
      </c>
      <c r="E22" s="10">
        <v>5</v>
      </c>
      <c r="F22" s="9" t="s">
        <v>2</v>
      </c>
      <c r="G22" s="9">
        <v>701</v>
      </c>
      <c r="H22" s="9" t="s">
        <v>20</v>
      </c>
      <c r="I22" s="10">
        <v>1161.2</v>
      </c>
      <c r="J22" s="9" t="s">
        <v>4</v>
      </c>
      <c r="K22" s="11">
        <v>-3.3</v>
      </c>
      <c r="M22" s="8">
        <v>708</v>
      </c>
      <c r="N22" s="9" t="s">
        <v>5</v>
      </c>
      <c r="O22" s="10">
        <v>1139.9000000000001</v>
      </c>
      <c r="P22" s="10">
        <v>36</v>
      </c>
      <c r="Q22" s="11">
        <f t="shared" si="0"/>
        <v>1175.9000000000001</v>
      </c>
    </row>
    <row r="23" spans="1:17" x14ac:dyDescent="0.2">
      <c r="A23" s="8">
        <v>610</v>
      </c>
      <c r="B23" s="9" t="s">
        <v>21</v>
      </c>
      <c r="C23" s="10">
        <v>1189.3</v>
      </c>
      <c r="D23" s="9" t="s">
        <v>1</v>
      </c>
      <c r="E23" s="10">
        <v>7</v>
      </c>
      <c r="F23" s="9" t="s">
        <v>2</v>
      </c>
      <c r="G23" s="9">
        <v>720</v>
      </c>
      <c r="H23" s="9" t="s">
        <v>22</v>
      </c>
      <c r="I23" s="10">
        <v>1031</v>
      </c>
      <c r="J23" s="9" t="s">
        <v>4</v>
      </c>
      <c r="K23" s="11">
        <v>-4.7</v>
      </c>
      <c r="M23" s="8">
        <v>713</v>
      </c>
      <c r="N23" s="9" t="s">
        <v>36</v>
      </c>
      <c r="O23" s="10">
        <v>1086.3</v>
      </c>
      <c r="P23" s="10">
        <v>4.3</v>
      </c>
      <c r="Q23" s="11">
        <f t="shared" si="0"/>
        <v>1090.5999999999999</v>
      </c>
    </row>
    <row r="24" spans="1:17" x14ac:dyDescent="0.2">
      <c r="A24" s="8">
        <v>610</v>
      </c>
      <c r="B24" s="9" t="s">
        <v>21</v>
      </c>
      <c r="C24" s="10">
        <v>1189.3</v>
      </c>
      <c r="D24" s="9" t="s">
        <v>1</v>
      </c>
      <c r="E24" s="10">
        <v>9</v>
      </c>
      <c r="F24" s="9" t="s">
        <v>2</v>
      </c>
      <c r="G24" s="9">
        <v>750</v>
      </c>
      <c r="H24" s="9" t="s">
        <v>23</v>
      </c>
      <c r="I24" s="10">
        <v>1094.7</v>
      </c>
      <c r="J24" s="9" t="s">
        <v>4</v>
      </c>
      <c r="K24" s="11">
        <v>-6</v>
      </c>
      <c r="M24" s="8">
        <v>721</v>
      </c>
      <c r="N24" s="9" t="s">
        <v>13</v>
      </c>
      <c r="O24" s="10">
        <v>1179.5999999999999</v>
      </c>
      <c r="P24" s="10">
        <v>9.3000000000000007</v>
      </c>
      <c r="Q24" s="11">
        <f t="shared" si="0"/>
        <v>1188.8999999999999</v>
      </c>
    </row>
    <row r="25" spans="1:17" x14ac:dyDescent="0.2">
      <c r="A25" s="8">
        <v>612</v>
      </c>
      <c r="B25" s="9" t="s">
        <v>24</v>
      </c>
      <c r="C25" s="10">
        <v>1155.0999999999999</v>
      </c>
      <c r="D25" s="9" t="s">
        <v>1</v>
      </c>
      <c r="E25" s="10">
        <v>11</v>
      </c>
      <c r="F25" s="9" t="s">
        <v>2</v>
      </c>
      <c r="G25" s="9">
        <v>654</v>
      </c>
      <c r="H25" s="9" t="s">
        <v>25</v>
      </c>
      <c r="I25" s="10">
        <v>1228.8</v>
      </c>
      <c r="J25" s="9" t="s">
        <v>4</v>
      </c>
      <c r="K25" s="11">
        <v>-7.3</v>
      </c>
      <c r="M25" s="8">
        <v>732</v>
      </c>
      <c r="N25" s="9" t="s">
        <v>6</v>
      </c>
      <c r="O25" s="10">
        <v>1280</v>
      </c>
      <c r="P25" s="10">
        <v>-4.0999999999999996</v>
      </c>
      <c r="Q25" s="11">
        <f t="shared" si="0"/>
        <v>1275.9000000000001</v>
      </c>
    </row>
    <row r="26" spans="1:17" x14ac:dyDescent="0.2">
      <c r="A26" s="8">
        <v>617</v>
      </c>
      <c r="B26" s="9" t="s">
        <v>26</v>
      </c>
      <c r="C26" s="10">
        <v>1343.4</v>
      </c>
      <c r="D26" s="9" t="s">
        <v>1</v>
      </c>
      <c r="E26" s="10">
        <v>5</v>
      </c>
      <c r="F26" s="9" t="s">
        <v>2</v>
      </c>
      <c r="G26" s="9">
        <v>766</v>
      </c>
      <c r="H26" s="9" t="s">
        <v>27</v>
      </c>
      <c r="I26" s="10">
        <v>1073.2</v>
      </c>
      <c r="J26" s="9" t="s">
        <v>4</v>
      </c>
      <c r="K26" s="11">
        <v>-3.3</v>
      </c>
      <c r="M26" s="8">
        <v>735</v>
      </c>
      <c r="N26" s="9" t="s">
        <v>10</v>
      </c>
      <c r="O26" s="10">
        <v>1097</v>
      </c>
      <c r="P26" s="10">
        <v>14.7</v>
      </c>
      <c r="Q26" s="11">
        <f t="shared" si="0"/>
        <v>1111.7</v>
      </c>
    </row>
    <row r="27" spans="1:17" x14ac:dyDescent="0.2">
      <c r="A27" s="8">
        <v>617</v>
      </c>
      <c r="B27" s="9" t="s">
        <v>26</v>
      </c>
      <c r="C27" s="10">
        <v>1343.4</v>
      </c>
      <c r="D27" s="9" t="s">
        <v>1</v>
      </c>
      <c r="E27" s="10">
        <v>8</v>
      </c>
      <c r="F27" s="9" t="s">
        <v>2</v>
      </c>
      <c r="G27" s="9">
        <v>661</v>
      </c>
      <c r="H27" s="9" t="s">
        <v>28</v>
      </c>
      <c r="I27" s="10">
        <v>1226.2</v>
      </c>
      <c r="J27" s="9" t="s">
        <v>4</v>
      </c>
      <c r="K27" s="11">
        <v>-5.3</v>
      </c>
      <c r="M27" s="8">
        <v>736</v>
      </c>
      <c r="N27" s="9" t="s">
        <v>35</v>
      </c>
      <c r="O27" s="10">
        <v>1132.7</v>
      </c>
      <c r="P27" s="10">
        <v>6</v>
      </c>
      <c r="Q27" s="11">
        <f t="shared" si="0"/>
        <v>1138.7</v>
      </c>
    </row>
    <row r="28" spans="1:17" x14ac:dyDescent="0.2">
      <c r="A28" s="8">
        <v>617</v>
      </c>
      <c r="B28" s="9" t="s">
        <v>26</v>
      </c>
      <c r="C28" s="10">
        <v>1343.4</v>
      </c>
      <c r="D28" s="9" t="s">
        <v>1</v>
      </c>
      <c r="E28" s="10">
        <v>10</v>
      </c>
      <c r="F28" s="9" t="s">
        <v>2</v>
      </c>
      <c r="G28" s="9">
        <v>689</v>
      </c>
      <c r="H28" s="9" t="s">
        <v>29</v>
      </c>
      <c r="I28" s="10">
        <v>1342.3</v>
      </c>
      <c r="J28" s="9" t="s">
        <v>4</v>
      </c>
      <c r="K28" s="11">
        <v>-6.7</v>
      </c>
      <c r="M28" s="8">
        <v>778</v>
      </c>
      <c r="N28" s="9" t="s">
        <v>37</v>
      </c>
      <c r="O28" s="10">
        <v>1100</v>
      </c>
      <c r="P28" s="10">
        <v>24</v>
      </c>
      <c r="Q28" s="11">
        <f t="shared" si="0"/>
        <v>1124</v>
      </c>
    </row>
    <row r="29" spans="1:17" x14ac:dyDescent="0.2">
      <c r="A29" s="8">
        <v>617</v>
      </c>
      <c r="B29" s="9" t="s">
        <v>26</v>
      </c>
      <c r="C29" s="10">
        <v>1343.4</v>
      </c>
      <c r="D29" s="9" t="s">
        <v>1</v>
      </c>
      <c r="E29" s="10">
        <v>10</v>
      </c>
      <c r="F29" s="9" t="s">
        <v>2</v>
      </c>
      <c r="G29" s="9">
        <v>646</v>
      </c>
      <c r="H29" s="9" t="s">
        <v>19</v>
      </c>
      <c r="I29" s="10">
        <v>1334.8</v>
      </c>
      <c r="J29" s="9" t="s">
        <v>4</v>
      </c>
      <c r="K29" s="11">
        <v>-6.7</v>
      </c>
      <c r="M29" s="8">
        <v>694</v>
      </c>
      <c r="N29" s="9" t="s">
        <v>9</v>
      </c>
      <c r="O29" s="10">
        <v>1100</v>
      </c>
      <c r="P29" s="10">
        <v>-28</v>
      </c>
      <c r="Q29" s="11">
        <f t="shared" si="0"/>
        <v>1072</v>
      </c>
    </row>
    <row r="30" spans="1:17" x14ac:dyDescent="0.2">
      <c r="A30" s="8">
        <v>617</v>
      </c>
      <c r="B30" s="9" t="s">
        <v>26</v>
      </c>
      <c r="C30" s="10">
        <v>1343.4</v>
      </c>
      <c r="D30" s="9" t="s">
        <v>1</v>
      </c>
      <c r="E30" s="10">
        <v>4</v>
      </c>
      <c r="F30" s="9" t="s">
        <v>2</v>
      </c>
      <c r="G30" s="9">
        <v>730</v>
      </c>
      <c r="H30" s="9" t="s">
        <v>30</v>
      </c>
      <c r="I30" s="10">
        <v>1038.0999999999999</v>
      </c>
      <c r="J30" s="9" t="s">
        <v>4</v>
      </c>
      <c r="K30" s="11">
        <v>-2.7</v>
      </c>
      <c r="M30" s="8">
        <v>714</v>
      </c>
      <c r="N30" s="9" t="s">
        <v>14</v>
      </c>
      <c r="O30" s="10">
        <v>1124.4000000000001</v>
      </c>
      <c r="P30" s="10">
        <v>-20.100000000000001</v>
      </c>
      <c r="Q30" s="11">
        <f t="shared" si="0"/>
        <v>1104.3000000000002</v>
      </c>
    </row>
    <row r="31" spans="1:17" x14ac:dyDescent="0.2">
      <c r="A31" s="8">
        <v>646</v>
      </c>
      <c r="B31" s="9" t="s">
        <v>19</v>
      </c>
      <c r="C31" s="10">
        <v>1334.8</v>
      </c>
      <c r="D31" s="9" t="s">
        <v>1</v>
      </c>
      <c r="E31" s="10">
        <v>5</v>
      </c>
      <c r="F31" s="9" t="s">
        <v>2</v>
      </c>
      <c r="G31" s="9">
        <v>730</v>
      </c>
      <c r="H31" s="9" t="s">
        <v>30</v>
      </c>
      <c r="I31" s="10">
        <v>1038.0999999999999</v>
      </c>
      <c r="J31" s="9" t="s">
        <v>4</v>
      </c>
      <c r="K31" s="11">
        <v>-3.3</v>
      </c>
      <c r="M31" s="8">
        <v>772</v>
      </c>
      <c r="N31" s="9" t="s">
        <v>15</v>
      </c>
      <c r="O31" s="10">
        <v>1100</v>
      </c>
      <c r="P31" s="10">
        <v>-7.3</v>
      </c>
      <c r="Q31" s="11">
        <f t="shared" si="0"/>
        <v>1092.7</v>
      </c>
    </row>
    <row r="32" spans="1:17" x14ac:dyDescent="0.2">
      <c r="A32" s="8">
        <v>646</v>
      </c>
      <c r="B32" s="9" t="s">
        <v>19</v>
      </c>
      <c r="C32" s="10">
        <v>1334.8</v>
      </c>
      <c r="D32" s="9" t="s">
        <v>1</v>
      </c>
      <c r="E32" s="10">
        <v>6</v>
      </c>
      <c r="F32" s="9" t="s">
        <v>2</v>
      </c>
      <c r="G32" s="9">
        <v>670</v>
      </c>
      <c r="H32" s="9" t="s">
        <v>16</v>
      </c>
      <c r="I32" s="10">
        <v>1118.8</v>
      </c>
      <c r="J32" s="9" t="s">
        <v>4</v>
      </c>
      <c r="K32" s="11">
        <v>-4</v>
      </c>
      <c r="M32" s="8">
        <v>720</v>
      </c>
      <c r="N32" s="9" t="s">
        <v>22</v>
      </c>
      <c r="O32" s="10">
        <v>1031</v>
      </c>
      <c r="P32" s="10">
        <v>-9.4</v>
      </c>
      <c r="Q32" s="11">
        <f t="shared" si="0"/>
        <v>1021.6</v>
      </c>
    </row>
    <row r="33" spans="1:17" x14ac:dyDescent="0.2">
      <c r="A33" s="8">
        <v>654</v>
      </c>
      <c r="B33" s="9" t="s">
        <v>25</v>
      </c>
      <c r="C33" s="10">
        <v>1228.8</v>
      </c>
      <c r="D33" s="9" t="s">
        <v>1</v>
      </c>
      <c r="E33" s="10">
        <v>8</v>
      </c>
      <c r="F33" s="9" t="s">
        <v>2</v>
      </c>
      <c r="G33" s="9">
        <v>669</v>
      </c>
      <c r="H33" s="9" t="s">
        <v>31</v>
      </c>
      <c r="I33" s="10">
        <v>1090</v>
      </c>
      <c r="J33" s="9" t="s">
        <v>4</v>
      </c>
      <c r="K33" s="11">
        <v>-5.3</v>
      </c>
      <c r="M33" s="8">
        <v>750</v>
      </c>
      <c r="N33" s="9" t="s">
        <v>23</v>
      </c>
      <c r="O33" s="10">
        <v>1094.7</v>
      </c>
      <c r="P33" s="10">
        <v>-11.3</v>
      </c>
      <c r="Q33" s="11">
        <f t="shared" si="0"/>
        <v>1083.4000000000001</v>
      </c>
    </row>
    <row r="34" spans="1:17" x14ac:dyDescent="0.2">
      <c r="A34" s="8">
        <v>654</v>
      </c>
      <c r="B34" s="9" t="s">
        <v>25</v>
      </c>
      <c r="C34" s="10">
        <v>1228.8</v>
      </c>
      <c r="D34" s="9" t="s">
        <v>1</v>
      </c>
      <c r="E34" s="10">
        <v>7</v>
      </c>
      <c r="F34" s="9" t="s">
        <v>2</v>
      </c>
      <c r="G34" s="9">
        <v>720</v>
      </c>
      <c r="H34" s="9" t="s">
        <v>22</v>
      </c>
      <c r="I34" s="10">
        <v>1031</v>
      </c>
      <c r="J34" s="9" t="s">
        <v>4</v>
      </c>
      <c r="K34" s="11">
        <v>-4.7</v>
      </c>
      <c r="M34" s="8">
        <v>766</v>
      </c>
      <c r="N34" s="9" t="s">
        <v>27</v>
      </c>
      <c r="O34" s="10">
        <v>1073.2</v>
      </c>
      <c r="P34" s="10">
        <v>-6.6</v>
      </c>
      <c r="Q34" s="11">
        <f t="shared" si="0"/>
        <v>1066.6000000000001</v>
      </c>
    </row>
    <row r="35" spans="1:17" x14ac:dyDescent="0.2">
      <c r="A35" s="8">
        <v>654</v>
      </c>
      <c r="B35" s="9" t="s">
        <v>25</v>
      </c>
      <c r="C35" s="10">
        <v>1228.8</v>
      </c>
      <c r="D35" s="9" t="s">
        <v>1</v>
      </c>
      <c r="E35" s="10">
        <v>8</v>
      </c>
      <c r="F35" s="9" t="s">
        <v>2</v>
      </c>
      <c r="G35" s="9">
        <v>750</v>
      </c>
      <c r="H35" s="9" t="s">
        <v>23</v>
      </c>
      <c r="I35" s="10">
        <v>1094.7</v>
      </c>
      <c r="J35" s="9" t="s">
        <v>4</v>
      </c>
      <c r="K35" s="11">
        <v>-5.3</v>
      </c>
      <c r="M35" s="8">
        <v>730</v>
      </c>
      <c r="N35" s="9" t="s">
        <v>30</v>
      </c>
      <c r="O35" s="10">
        <v>1038.0999999999999</v>
      </c>
      <c r="P35" s="10">
        <v>-6</v>
      </c>
      <c r="Q35" s="11">
        <f t="shared" si="0"/>
        <v>1032.0999999999999</v>
      </c>
    </row>
    <row r="36" spans="1:17" x14ac:dyDescent="0.2">
      <c r="A36" s="8">
        <v>661</v>
      </c>
      <c r="B36" s="9" t="s">
        <v>28</v>
      </c>
      <c r="C36" s="10">
        <v>1226.2</v>
      </c>
      <c r="D36" s="9" t="s">
        <v>1</v>
      </c>
      <c r="E36" s="10">
        <v>12</v>
      </c>
      <c r="F36" s="9" t="s">
        <v>2</v>
      </c>
      <c r="G36" s="9">
        <v>689</v>
      </c>
      <c r="H36" s="9" t="s">
        <v>29</v>
      </c>
      <c r="I36" s="10">
        <v>1342.3</v>
      </c>
      <c r="J36" s="9" t="s">
        <v>4</v>
      </c>
      <c r="K36" s="11">
        <v>-8</v>
      </c>
      <c r="M36" s="8">
        <v>669</v>
      </c>
      <c r="N36" s="9" t="s">
        <v>31</v>
      </c>
      <c r="O36" s="10">
        <v>1090</v>
      </c>
      <c r="P36" s="10">
        <v>-8.6</v>
      </c>
      <c r="Q36" s="11">
        <f t="shared" si="0"/>
        <v>1081.4000000000001</v>
      </c>
    </row>
    <row r="37" spans="1:17" x14ac:dyDescent="0.2">
      <c r="A37" s="8">
        <v>665</v>
      </c>
      <c r="B37" s="9" t="s">
        <v>8</v>
      </c>
      <c r="C37" s="10">
        <v>1301.0999999999999</v>
      </c>
      <c r="D37" s="9" t="s">
        <v>1</v>
      </c>
      <c r="E37" s="10">
        <v>10</v>
      </c>
      <c r="F37" s="9" t="s">
        <v>2</v>
      </c>
      <c r="G37" s="9">
        <v>696</v>
      </c>
      <c r="H37" s="9" t="s">
        <v>12</v>
      </c>
      <c r="I37" s="10">
        <v>1321.6</v>
      </c>
      <c r="J37" s="9" t="s">
        <v>4</v>
      </c>
      <c r="K37" s="11">
        <v>-6.7</v>
      </c>
      <c r="M37" s="12">
        <v>743</v>
      </c>
      <c r="N37" s="13" t="s">
        <v>32</v>
      </c>
      <c r="O37" s="14">
        <v>1077.0999999999999</v>
      </c>
      <c r="P37" s="14">
        <v>-17.399999999999999</v>
      </c>
      <c r="Q37" s="15">
        <f t="shared" si="0"/>
        <v>1059.6999999999998</v>
      </c>
    </row>
    <row r="38" spans="1:17" x14ac:dyDescent="0.2">
      <c r="A38" s="8">
        <v>665</v>
      </c>
      <c r="B38" s="9" t="s">
        <v>8</v>
      </c>
      <c r="C38" s="10">
        <v>1301.0999999999999</v>
      </c>
      <c r="D38" s="9" t="s">
        <v>1</v>
      </c>
      <c r="E38" s="10">
        <v>6</v>
      </c>
      <c r="F38" s="9" t="s">
        <v>2</v>
      </c>
      <c r="G38" s="9">
        <v>735</v>
      </c>
      <c r="H38" s="9" t="s">
        <v>10</v>
      </c>
      <c r="I38" s="10">
        <v>1097</v>
      </c>
      <c r="J38" s="9" t="s">
        <v>4</v>
      </c>
      <c r="K38" s="11">
        <v>-4</v>
      </c>
    </row>
    <row r="39" spans="1:17" x14ac:dyDescent="0.2">
      <c r="A39" s="8">
        <v>665</v>
      </c>
      <c r="B39" s="9" t="s">
        <v>8</v>
      </c>
      <c r="C39" s="10">
        <v>1301.0999999999999</v>
      </c>
      <c r="D39" s="9" t="s">
        <v>1</v>
      </c>
      <c r="E39" s="10">
        <v>6</v>
      </c>
      <c r="F39" s="9" t="s">
        <v>2</v>
      </c>
      <c r="G39" s="9">
        <v>743</v>
      </c>
      <c r="H39" s="9" t="s">
        <v>32</v>
      </c>
      <c r="I39" s="10">
        <v>1077.0999999999999</v>
      </c>
      <c r="J39" s="9" t="s">
        <v>4</v>
      </c>
      <c r="K39" s="11">
        <v>-4</v>
      </c>
    </row>
    <row r="40" spans="1:17" x14ac:dyDescent="0.2">
      <c r="A40" s="8">
        <v>670</v>
      </c>
      <c r="B40" s="9" t="s">
        <v>16</v>
      </c>
      <c r="C40" s="10">
        <v>1118.8</v>
      </c>
      <c r="D40" s="9" t="s">
        <v>1</v>
      </c>
      <c r="E40" s="10">
        <v>13</v>
      </c>
      <c r="F40" s="9" t="s">
        <v>2</v>
      </c>
      <c r="G40" s="9">
        <v>732</v>
      </c>
      <c r="H40" s="9" t="s">
        <v>6</v>
      </c>
      <c r="I40" s="10">
        <v>1280</v>
      </c>
      <c r="J40" s="9" t="s">
        <v>4</v>
      </c>
      <c r="K40" s="11">
        <v>-8.6999999999999993</v>
      </c>
    </row>
    <row r="41" spans="1:17" x14ac:dyDescent="0.2">
      <c r="A41" s="8">
        <v>670</v>
      </c>
      <c r="B41" s="9" t="s">
        <v>16</v>
      </c>
      <c r="C41" s="10">
        <v>1118.8</v>
      </c>
      <c r="D41" s="9" t="s">
        <v>1</v>
      </c>
      <c r="E41" s="10">
        <v>10</v>
      </c>
      <c r="F41" s="9" t="s">
        <v>2</v>
      </c>
      <c r="G41" s="9">
        <v>714</v>
      </c>
      <c r="H41" s="9" t="s">
        <v>14</v>
      </c>
      <c r="I41" s="10">
        <v>1124.4000000000001</v>
      </c>
      <c r="J41" s="9" t="s">
        <v>4</v>
      </c>
      <c r="K41" s="11">
        <v>-6.7</v>
      </c>
    </row>
    <row r="42" spans="1:17" x14ac:dyDescent="0.2">
      <c r="A42" s="8">
        <v>675</v>
      </c>
      <c r="B42" s="9" t="s">
        <v>33</v>
      </c>
      <c r="C42" s="10">
        <v>1174.3</v>
      </c>
      <c r="D42" s="9" t="s">
        <v>1</v>
      </c>
      <c r="E42" s="10">
        <v>9</v>
      </c>
      <c r="F42" s="9" t="s">
        <v>2</v>
      </c>
      <c r="G42" s="9">
        <v>772</v>
      </c>
      <c r="H42" s="9" t="s">
        <v>15</v>
      </c>
      <c r="I42" s="10">
        <v>1100</v>
      </c>
      <c r="J42" s="9" t="s">
        <v>4</v>
      </c>
      <c r="K42" s="11">
        <v>-6</v>
      </c>
    </row>
    <row r="43" spans="1:17" x14ac:dyDescent="0.2">
      <c r="A43" s="8">
        <v>675</v>
      </c>
      <c r="B43" s="9" t="s">
        <v>33</v>
      </c>
      <c r="C43" s="10">
        <v>1174.3</v>
      </c>
      <c r="D43" s="9" t="s">
        <v>1</v>
      </c>
      <c r="E43" s="10">
        <v>9</v>
      </c>
      <c r="F43" s="9" t="s">
        <v>2</v>
      </c>
      <c r="G43" s="9">
        <v>735</v>
      </c>
      <c r="H43" s="9" t="s">
        <v>10</v>
      </c>
      <c r="I43" s="10">
        <v>1097</v>
      </c>
      <c r="J43" s="9" t="s">
        <v>4</v>
      </c>
      <c r="K43" s="11">
        <v>-6</v>
      </c>
    </row>
    <row r="44" spans="1:17" x14ac:dyDescent="0.2">
      <c r="A44" s="8">
        <v>675</v>
      </c>
      <c r="B44" s="9" t="s">
        <v>33</v>
      </c>
      <c r="C44" s="10">
        <v>1174.3</v>
      </c>
      <c r="D44" s="9" t="s">
        <v>1</v>
      </c>
      <c r="E44" s="10">
        <v>9</v>
      </c>
      <c r="F44" s="9" t="s">
        <v>2</v>
      </c>
      <c r="G44" s="9">
        <v>694</v>
      </c>
      <c r="H44" s="9" t="s">
        <v>9</v>
      </c>
      <c r="I44" s="10">
        <v>1100</v>
      </c>
      <c r="J44" s="9" t="s">
        <v>4</v>
      </c>
      <c r="K44" s="11">
        <v>-6</v>
      </c>
    </row>
    <row r="45" spans="1:17" x14ac:dyDescent="0.2">
      <c r="A45" s="8">
        <v>686</v>
      </c>
      <c r="B45" s="9" t="s">
        <v>34</v>
      </c>
      <c r="C45" s="10">
        <v>1089.2</v>
      </c>
      <c r="D45" s="9" t="s">
        <v>1</v>
      </c>
      <c r="E45" s="10">
        <v>11</v>
      </c>
      <c r="F45" s="9" t="s">
        <v>2</v>
      </c>
      <c r="G45" s="9">
        <v>675</v>
      </c>
      <c r="H45" s="9" t="s">
        <v>33</v>
      </c>
      <c r="I45" s="10">
        <v>1174.3</v>
      </c>
      <c r="J45" s="9" t="s">
        <v>4</v>
      </c>
      <c r="K45" s="11">
        <v>-7.3</v>
      </c>
    </row>
    <row r="46" spans="1:17" x14ac:dyDescent="0.2">
      <c r="A46" s="8">
        <v>689</v>
      </c>
      <c r="B46" s="9" t="s">
        <v>29</v>
      </c>
      <c r="C46" s="10">
        <v>1342.3</v>
      </c>
      <c r="D46" s="9" t="s">
        <v>1</v>
      </c>
      <c r="E46" s="10">
        <v>5</v>
      </c>
      <c r="F46" s="9" t="s">
        <v>2</v>
      </c>
      <c r="G46" s="9">
        <v>766</v>
      </c>
      <c r="H46" s="9" t="s">
        <v>27</v>
      </c>
      <c r="I46" s="10">
        <v>1073.2</v>
      </c>
      <c r="J46" s="9" t="s">
        <v>4</v>
      </c>
      <c r="K46" s="11">
        <v>-3.3</v>
      </c>
    </row>
    <row r="47" spans="1:17" x14ac:dyDescent="0.2">
      <c r="A47" s="8">
        <v>689</v>
      </c>
      <c r="B47" s="9" t="s">
        <v>29</v>
      </c>
      <c r="C47" s="10">
        <v>1342.3</v>
      </c>
      <c r="D47" s="9" t="s">
        <v>1</v>
      </c>
      <c r="E47" s="10">
        <v>6</v>
      </c>
      <c r="F47" s="9" t="s">
        <v>2</v>
      </c>
      <c r="G47" s="9">
        <v>736</v>
      </c>
      <c r="H47" s="9" t="s">
        <v>35</v>
      </c>
      <c r="I47" s="10">
        <v>1132.7</v>
      </c>
      <c r="J47" s="9" t="s">
        <v>4</v>
      </c>
      <c r="K47" s="11">
        <v>-4</v>
      </c>
    </row>
    <row r="48" spans="1:17" x14ac:dyDescent="0.2">
      <c r="A48" s="8">
        <v>689</v>
      </c>
      <c r="B48" s="9" t="s">
        <v>29</v>
      </c>
      <c r="C48" s="10">
        <v>1342.3</v>
      </c>
      <c r="D48" s="9" t="s">
        <v>1</v>
      </c>
      <c r="E48" s="10">
        <v>5</v>
      </c>
      <c r="F48" s="9" t="s">
        <v>2</v>
      </c>
      <c r="G48" s="9">
        <v>669</v>
      </c>
      <c r="H48" s="9" t="s">
        <v>31</v>
      </c>
      <c r="I48" s="10">
        <v>1090</v>
      </c>
      <c r="J48" s="9" t="s">
        <v>4</v>
      </c>
      <c r="K48" s="11">
        <v>-3.3</v>
      </c>
    </row>
    <row r="49" spans="1:11" x14ac:dyDescent="0.2">
      <c r="A49" s="8">
        <v>696</v>
      </c>
      <c r="B49" s="9" t="s">
        <v>12</v>
      </c>
      <c r="C49" s="10">
        <v>1321.6</v>
      </c>
      <c r="D49" s="9" t="s">
        <v>1</v>
      </c>
      <c r="E49" s="10">
        <v>7</v>
      </c>
      <c r="F49" s="9" t="s">
        <v>2</v>
      </c>
      <c r="G49" s="9">
        <v>714</v>
      </c>
      <c r="H49" s="9" t="s">
        <v>14</v>
      </c>
      <c r="I49" s="10">
        <v>1124.4000000000001</v>
      </c>
      <c r="J49" s="9" t="s">
        <v>4</v>
      </c>
      <c r="K49" s="11">
        <v>-4.7</v>
      </c>
    </row>
    <row r="50" spans="1:11" x14ac:dyDescent="0.2">
      <c r="A50" s="8">
        <v>696</v>
      </c>
      <c r="B50" s="9" t="s">
        <v>12</v>
      </c>
      <c r="C50" s="10">
        <v>1321.6</v>
      </c>
      <c r="D50" s="9" t="s">
        <v>1</v>
      </c>
      <c r="E50" s="10">
        <v>10</v>
      </c>
      <c r="F50" s="9" t="s">
        <v>2</v>
      </c>
      <c r="G50" s="9">
        <v>732</v>
      </c>
      <c r="H50" s="9" t="s">
        <v>6</v>
      </c>
      <c r="I50" s="10">
        <v>1280</v>
      </c>
      <c r="J50" s="9" t="s">
        <v>4</v>
      </c>
      <c r="K50" s="11">
        <v>-6.7</v>
      </c>
    </row>
    <row r="51" spans="1:11" x14ac:dyDescent="0.2">
      <c r="A51" s="8">
        <v>699</v>
      </c>
      <c r="B51" s="9" t="s">
        <v>3</v>
      </c>
      <c r="C51" s="10">
        <v>1324.9</v>
      </c>
      <c r="D51" s="9" t="s">
        <v>1</v>
      </c>
      <c r="E51" s="10">
        <v>6</v>
      </c>
      <c r="F51" s="9" t="s">
        <v>2</v>
      </c>
      <c r="G51" s="9">
        <v>735</v>
      </c>
      <c r="H51" s="9" t="s">
        <v>10</v>
      </c>
      <c r="I51" s="10">
        <v>1097</v>
      </c>
      <c r="J51" s="9" t="s">
        <v>4</v>
      </c>
      <c r="K51" s="11">
        <v>-4</v>
      </c>
    </row>
    <row r="52" spans="1:11" x14ac:dyDescent="0.2">
      <c r="A52" s="8">
        <v>699</v>
      </c>
      <c r="B52" s="9" t="s">
        <v>3</v>
      </c>
      <c r="C52" s="10">
        <v>1324.9</v>
      </c>
      <c r="D52" s="9" t="s">
        <v>1</v>
      </c>
      <c r="E52" s="10">
        <v>7</v>
      </c>
      <c r="F52" s="9" t="s">
        <v>2</v>
      </c>
      <c r="G52" s="9">
        <v>675</v>
      </c>
      <c r="H52" s="9" t="s">
        <v>33</v>
      </c>
      <c r="I52" s="10">
        <v>1174.3</v>
      </c>
      <c r="J52" s="9" t="s">
        <v>4</v>
      </c>
      <c r="K52" s="11">
        <v>-4.7</v>
      </c>
    </row>
    <row r="53" spans="1:11" x14ac:dyDescent="0.2">
      <c r="A53" s="8">
        <v>701</v>
      </c>
      <c r="B53" s="9" t="s">
        <v>20</v>
      </c>
      <c r="C53" s="10">
        <v>1161.2</v>
      </c>
      <c r="D53" s="9" t="s">
        <v>1</v>
      </c>
      <c r="E53" s="10">
        <v>9</v>
      </c>
      <c r="F53" s="9" t="s">
        <v>2</v>
      </c>
      <c r="G53" s="9">
        <v>694</v>
      </c>
      <c r="H53" s="9" t="s">
        <v>9</v>
      </c>
      <c r="I53" s="10">
        <v>1100</v>
      </c>
      <c r="J53" s="9" t="s">
        <v>4</v>
      </c>
      <c r="K53" s="11">
        <v>-6</v>
      </c>
    </row>
    <row r="54" spans="1:11" x14ac:dyDescent="0.2">
      <c r="A54" s="8">
        <v>708</v>
      </c>
      <c r="B54" s="9" t="s">
        <v>5</v>
      </c>
      <c r="C54" s="10">
        <v>1139.9000000000001</v>
      </c>
      <c r="D54" s="9" t="s">
        <v>1</v>
      </c>
      <c r="E54" s="10">
        <v>10</v>
      </c>
      <c r="F54" s="9" t="s">
        <v>2</v>
      </c>
      <c r="G54" s="9">
        <v>670</v>
      </c>
      <c r="H54" s="9" t="s">
        <v>16</v>
      </c>
      <c r="I54" s="10">
        <v>1118.8</v>
      </c>
      <c r="J54" s="9" t="s">
        <v>4</v>
      </c>
      <c r="K54" s="11">
        <v>-6.7</v>
      </c>
    </row>
    <row r="55" spans="1:11" x14ac:dyDescent="0.2">
      <c r="A55" s="8">
        <v>708</v>
      </c>
      <c r="B55" s="9" t="s">
        <v>5</v>
      </c>
      <c r="C55" s="10">
        <v>1139.9000000000001</v>
      </c>
      <c r="D55" s="9" t="s">
        <v>1</v>
      </c>
      <c r="E55" s="10">
        <v>10</v>
      </c>
      <c r="F55" s="9" t="s">
        <v>2</v>
      </c>
      <c r="G55" s="9">
        <v>714</v>
      </c>
      <c r="H55" s="9" t="s">
        <v>14</v>
      </c>
      <c r="I55" s="10">
        <v>1124.4000000000001</v>
      </c>
      <c r="J55" s="9" t="s">
        <v>4</v>
      </c>
      <c r="K55" s="11">
        <v>-6.7</v>
      </c>
    </row>
    <row r="56" spans="1:11" x14ac:dyDescent="0.2">
      <c r="A56" s="8">
        <v>708</v>
      </c>
      <c r="B56" s="9" t="s">
        <v>5</v>
      </c>
      <c r="C56" s="10">
        <v>1139.9000000000001</v>
      </c>
      <c r="D56" s="9" t="s">
        <v>1</v>
      </c>
      <c r="E56" s="10">
        <v>10</v>
      </c>
      <c r="F56" s="9" t="s">
        <v>2</v>
      </c>
      <c r="G56" s="9">
        <v>694</v>
      </c>
      <c r="H56" s="9" t="s">
        <v>9</v>
      </c>
      <c r="I56" s="10">
        <v>1100</v>
      </c>
      <c r="J56" s="9" t="s">
        <v>4</v>
      </c>
      <c r="K56" s="11">
        <v>-6.7</v>
      </c>
    </row>
    <row r="57" spans="1:11" x14ac:dyDescent="0.2">
      <c r="A57" s="8">
        <v>708</v>
      </c>
      <c r="B57" s="9" t="s">
        <v>5</v>
      </c>
      <c r="C57" s="10">
        <v>1139.9000000000001</v>
      </c>
      <c r="D57" s="9" t="s">
        <v>1</v>
      </c>
      <c r="E57" s="10">
        <v>10</v>
      </c>
      <c r="F57" s="9" t="s">
        <v>2</v>
      </c>
      <c r="G57" s="9">
        <v>670</v>
      </c>
      <c r="H57" s="9" t="s">
        <v>16</v>
      </c>
      <c r="I57" s="10">
        <v>1118.8</v>
      </c>
      <c r="J57" s="9" t="s">
        <v>4</v>
      </c>
      <c r="K57" s="11">
        <v>-6.7</v>
      </c>
    </row>
    <row r="58" spans="1:11" x14ac:dyDescent="0.2">
      <c r="A58" s="8">
        <v>713</v>
      </c>
      <c r="B58" s="9" t="s">
        <v>36</v>
      </c>
      <c r="C58" s="10">
        <v>1086.3</v>
      </c>
      <c r="D58" s="9" t="s">
        <v>1</v>
      </c>
      <c r="E58" s="10">
        <v>11</v>
      </c>
      <c r="F58" s="9" t="s">
        <v>2</v>
      </c>
      <c r="G58" s="9">
        <v>612</v>
      </c>
      <c r="H58" s="9" t="s">
        <v>24</v>
      </c>
      <c r="I58" s="10">
        <v>1155.0999999999999</v>
      </c>
      <c r="J58" s="9" t="s">
        <v>4</v>
      </c>
      <c r="K58" s="11">
        <v>-7.3</v>
      </c>
    </row>
    <row r="59" spans="1:11" x14ac:dyDescent="0.2">
      <c r="A59" s="8">
        <v>721</v>
      </c>
      <c r="B59" s="9" t="s">
        <v>13</v>
      </c>
      <c r="C59" s="10">
        <v>1179.5999999999999</v>
      </c>
      <c r="D59" s="9" t="s">
        <v>1</v>
      </c>
      <c r="E59" s="10">
        <v>12</v>
      </c>
      <c r="F59" s="9" t="s">
        <v>2</v>
      </c>
      <c r="G59" s="9">
        <v>732</v>
      </c>
      <c r="H59" s="9" t="s">
        <v>6</v>
      </c>
      <c r="I59" s="10">
        <v>1280</v>
      </c>
      <c r="J59" s="9" t="s">
        <v>4</v>
      </c>
      <c r="K59" s="11">
        <v>-8</v>
      </c>
    </row>
    <row r="60" spans="1:11" x14ac:dyDescent="0.2">
      <c r="A60" s="8">
        <v>732</v>
      </c>
      <c r="B60" s="9" t="s">
        <v>6</v>
      </c>
      <c r="C60" s="10">
        <v>1280</v>
      </c>
      <c r="D60" s="9" t="s">
        <v>1</v>
      </c>
      <c r="E60" s="10">
        <v>10</v>
      </c>
      <c r="F60" s="9" t="s">
        <v>2</v>
      </c>
      <c r="G60" s="9">
        <v>665</v>
      </c>
      <c r="H60" s="9" t="s">
        <v>8</v>
      </c>
      <c r="I60" s="10">
        <v>1301.0999999999999</v>
      </c>
      <c r="J60" s="9" t="s">
        <v>4</v>
      </c>
      <c r="K60" s="11">
        <v>-6.7</v>
      </c>
    </row>
    <row r="61" spans="1:11" x14ac:dyDescent="0.2">
      <c r="A61" s="8">
        <v>732</v>
      </c>
      <c r="B61" s="9" t="s">
        <v>6</v>
      </c>
      <c r="C61" s="10">
        <v>1280</v>
      </c>
      <c r="D61" s="9" t="s">
        <v>1</v>
      </c>
      <c r="E61" s="10">
        <v>14</v>
      </c>
      <c r="F61" s="9" t="s">
        <v>2</v>
      </c>
      <c r="G61" s="9">
        <v>552</v>
      </c>
      <c r="H61" s="9" t="s">
        <v>11</v>
      </c>
      <c r="I61" s="10">
        <v>1523.6</v>
      </c>
      <c r="J61" s="9" t="s">
        <v>4</v>
      </c>
      <c r="K61" s="11">
        <v>-9.3000000000000007</v>
      </c>
    </row>
    <row r="62" spans="1:11" x14ac:dyDescent="0.2">
      <c r="A62" s="8">
        <v>735</v>
      </c>
      <c r="B62" s="9" t="s">
        <v>10</v>
      </c>
      <c r="C62" s="10">
        <v>1097</v>
      </c>
      <c r="D62" s="9" t="s">
        <v>1</v>
      </c>
      <c r="E62" s="10">
        <v>10</v>
      </c>
      <c r="F62" s="9" t="s">
        <v>2</v>
      </c>
      <c r="G62" s="9">
        <v>694</v>
      </c>
      <c r="H62" s="9" t="s">
        <v>9</v>
      </c>
      <c r="I62" s="10">
        <v>1100</v>
      </c>
      <c r="J62" s="9" t="s">
        <v>4</v>
      </c>
      <c r="K62" s="11">
        <v>-6.7</v>
      </c>
    </row>
    <row r="63" spans="1:11" x14ac:dyDescent="0.2">
      <c r="A63" s="8">
        <v>735</v>
      </c>
      <c r="B63" s="9" t="s">
        <v>10</v>
      </c>
      <c r="C63" s="10">
        <v>1097</v>
      </c>
      <c r="D63" s="9" t="s">
        <v>1</v>
      </c>
      <c r="E63" s="10">
        <v>10</v>
      </c>
      <c r="F63" s="9" t="s">
        <v>2</v>
      </c>
      <c r="G63" s="9">
        <v>743</v>
      </c>
      <c r="H63" s="9" t="s">
        <v>32</v>
      </c>
      <c r="I63" s="10">
        <v>1077.0999999999999</v>
      </c>
      <c r="J63" s="9" t="s">
        <v>4</v>
      </c>
      <c r="K63" s="11">
        <v>-6.7</v>
      </c>
    </row>
    <row r="64" spans="1:11" x14ac:dyDescent="0.2">
      <c r="A64" s="8">
        <v>735</v>
      </c>
      <c r="B64" s="9" t="s">
        <v>10</v>
      </c>
      <c r="C64" s="10">
        <v>1097</v>
      </c>
      <c r="D64" s="9" t="s">
        <v>1</v>
      </c>
      <c r="E64" s="10">
        <v>10</v>
      </c>
      <c r="F64" s="9" t="s">
        <v>2</v>
      </c>
      <c r="G64" s="9">
        <v>686</v>
      </c>
      <c r="H64" s="9" t="s">
        <v>34</v>
      </c>
      <c r="I64" s="10">
        <v>1089.2</v>
      </c>
      <c r="J64" s="9" t="s">
        <v>4</v>
      </c>
      <c r="K64" s="11">
        <v>-6.7</v>
      </c>
    </row>
    <row r="65" spans="1:11" x14ac:dyDescent="0.2">
      <c r="A65" s="8">
        <v>736</v>
      </c>
      <c r="B65" s="9" t="s">
        <v>35</v>
      </c>
      <c r="C65" s="10">
        <v>1132.7</v>
      </c>
      <c r="D65" s="9" t="s">
        <v>1</v>
      </c>
      <c r="E65" s="10">
        <v>10</v>
      </c>
      <c r="F65" s="9" t="s">
        <v>2</v>
      </c>
      <c r="G65" s="9">
        <v>713</v>
      </c>
      <c r="H65" s="9" t="s">
        <v>36</v>
      </c>
      <c r="I65" s="10">
        <v>1086.3</v>
      </c>
      <c r="J65" s="9" t="s">
        <v>4</v>
      </c>
      <c r="K65" s="11">
        <v>-6.7</v>
      </c>
    </row>
    <row r="66" spans="1:11" x14ac:dyDescent="0.2">
      <c r="A66" s="8">
        <v>778</v>
      </c>
      <c r="B66" s="9" t="s">
        <v>37</v>
      </c>
      <c r="C66" s="10">
        <v>1100</v>
      </c>
      <c r="D66" s="9" t="s">
        <v>1</v>
      </c>
      <c r="E66" s="10">
        <v>10</v>
      </c>
      <c r="F66" s="9" t="s">
        <v>2</v>
      </c>
      <c r="G66" s="9">
        <v>743</v>
      </c>
      <c r="H66" s="9" t="s">
        <v>32</v>
      </c>
      <c r="I66" s="10">
        <v>1077.0999999999999</v>
      </c>
      <c r="J66" s="9" t="s">
        <v>4</v>
      </c>
      <c r="K66" s="11">
        <v>-6.7</v>
      </c>
    </row>
    <row r="67" spans="1:11" x14ac:dyDescent="0.2">
      <c r="A67" s="12">
        <v>778</v>
      </c>
      <c r="B67" s="13" t="s">
        <v>37</v>
      </c>
      <c r="C67" s="14">
        <v>1100</v>
      </c>
      <c r="D67" s="13" t="s">
        <v>1</v>
      </c>
      <c r="E67" s="14">
        <v>14</v>
      </c>
      <c r="F67" s="13" t="s">
        <v>2</v>
      </c>
      <c r="G67" s="13">
        <v>699</v>
      </c>
      <c r="H67" s="13" t="s">
        <v>3</v>
      </c>
      <c r="I67" s="14">
        <v>1324.9</v>
      </c>
      <c r="J67" s="13" t="s">
        <v>4</v>
      </c>
      <c r="K67" s="15">
        <v>-9.3000000000000007</v>
      </c>
    </row>
  </sheetData>
  <pageMargins left="0.7" right="0.7" top="0.75" bottom="0.75" header="0.3" footer="0.3"/>
  <tableParts count="2">
    <tablePart r:id="rId1"/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5"/>
  <sheetViews>
    <sheetView workbookViewId="0">
      <selection activeCell="B11" sqref="B11"/>
    </sheetView>
  </sheetViews>
  <sheetFormatPr defaultRowHeight="14.25" x14ac:dyDescent="0.2"/>
  <cols>
    <col min="1" max="1" width="7.875" bestFit="1" customWidth="1"/>
    <col min="2" max="2" width="16.25" bestFit="1" customWidth="1"/>
    <col min="3" max="3" width="9.375" style="16" bestFit="1" customWidth="1"/>
    <col min="4" max="4" width="4" bestFit="1" customWidth="1"/>
    <col min="5" max="5" width="2.875" bestFit="1" customWidth="1"/>
    <col min="6" max="6" width="3" bestFit="1" customWidth="1"/>
    <col min="7" max="7" width="7.75" bestFit="1" customWidth="1"/>
    <col min="8" max="8" width="16.25" bestFit="1" customWidth="1"/>
    <col min="9" max="9" width="9.375" style="16" bestFit="1" customWidth="1"/>
    <col min="10" max="10" width="3.375" bestFit="1" customWidth="1"/>
    <col min="11" max="11" width="7.875" bestFit="1" customWidth="1"/>
  </cols>
  <sheetData>
    <row r="1" spans="1:11" x14ac:dyDescent="0.2">
      <c r="A1" t="s">
        <v>52</v>
      </c>
    </row>
    <row r="2" spans="1:11" x14ac:dyDescent="0.2">
      <c r="A2" s="17" t="s">
        <v>39</v>
      </c>
      <c r="B2" s="17" t="s">
        <v>40</v>
      </c>
      <c r="C2" s="18" t="s">
        <v>41</v>
      </c>
      <c r="D2" s="17" t="s">
        <v>42</v>
      </c>
      <c r="E2" s="17" t="s">
        <v>43</v>
      </c>
      <c r="F2" s="17" t="s">
        <v>44</v>
      </c>
      <c r="G2" s="17" t="s">
        <v>45</v>
      </c>
      <c r="H2" s="17" t="s">
        <v>46</v>
      </c>
      <c r="I2" s="18" t="s">
        <v>47</v>
      </c>
      <c r="J2" s="17" t="s">
        <v>48</v>
      </c>
      <c r="K2" s="17" t="s">
        <v>49</v>
      </c>
    </row>
    <row r="3" spans="1:11" x14ac:dyDescent="0.2">
      <c r="A3" s="9">
        <v>738</v>
      </c>
      <c r="B3" s="9" t="s">
        <v>53</v>
      </c>
      <c r="C3" s="19">
        <v>1036.5</v>
      </c>
      <c r="D3" s="9" t="s">
        <v>1</v>
      </c>
      <c r="E3" s="9">
        <v>11</v>
      </c>
      <c r="F3" s="9" t="s">
        <v>2</v>
      </c>
      <c r="G3" s="9">
        <v>692</v>
      </c>
      <c r="H3" s="9" t="s">
        <v>54</v>
      </c>
      <c r="I3" s="19">
        <v>1100</v>
      </c>
      <c r="J3" s="9" t="s">
        <v>4</v>
      </c>
      <c r="K3" s="20">
        <v>-7.3</v>
      </c>
    </row>
    <row r="4" spans="1:11" x14ac:dyDescent="0.2">
      <c r="A4" s="17">
        <v>738</v>
      </c>
      <c r="B4" s="17" t="s">
        <v>53</v>
      </c>
      <c r="C4" s="18">
        <v>1036.5</v>
      </c>
      <c r="D4" s="17" t="s">
        <v>1</v>
      </c>
      <c r="E4" s="17">
        <v>11</v>
      </c>
      <c r="F4" s="17" t="s">
        <v>2</v>
      </c>
      <c r="G4" s="17">
        <v>749</v>
      </c>
      <c r="H4" s="17" t="s">
        <v>55</v>
      </c>
      <c r="I4" s="18">
        <v>1100</v>
      </c>
      <c r="J4" s="17" t="s">
        <v>4</v>
      </c>
      <c r="K4" s="21">
        <v>-7.3</v>
      </c>
    </row>
    <row r="5" spans="1:11" x14ac:dyDescent="0.2">
      <c r="A5" s="9">
        <v>692</v>
      </c>
      <c r="B5" s="9" t="s">
        <v>54</v>
      </c>
      <c r="C5" s="19">
        <v>1100</v>
      </c>
      <c r="D5" s="9" t="s">
        <v>1</v>
      </c>
      <c r="E5" s="9">
        <v>10</v>
      </c>
      <c r="F5" s="9" t="s">
        <v>2</v>
      </c>
      <c r="G5" s="9">
        <v>749</v>
      </c>
      <c r="H5" s="9" t="s">
        <v>55</v>
      </c>
      <c r="I5" s="19">
        <v>1100</v>
      </c>
      <c r="J5" s="9" t="s">
        <v>4</v>
      </c>
      <c r="K5" s="20">
        <v>-6.7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2</vt:i4>
      </vt:variant>
    </vt:vector>
  </HeadingPairs>
  <TitlesOfParts>
    <vt:vector size="2" baseType="lpstr">
      <vt:lpstr>คัดภาค 1 ตราดเกมส์</vt:lpstr>
      <vt:lpstr>V GO 18</vt:lpstr>
    </vt:vector>
  </TitlesOfParts>
  <Company>Microsoft Corporation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Corporate Edition</dc:creator>
  <cp:lastModifiedBy>Corporate Edition</cp:lastModifiedBy>
  <dcterms:created xsi:type="dcterms:W3CDTF">2019-11-19T03:41:19Z</dcterms:created>
  <dcterms:modified xsi:type="dcterms:W3CDTF">2019-11-19T04:26:24Z</dcterms:modified>
</cp:coreProperties>
</file>